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<sst xmlns="http://schemas.openxmlformats.org/spreadsheetml/2006/main" count="27" uniqueCount="27">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</sst>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14,8</v>
          </cell>
          <cell r="O14" t="str">
            <v>0,6</v>
          </cell>
          <cell r="P14" t="str">
            <v>181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11,7</v>
          </cell>
          <cell r="M15" t="str">
            <v>25,1</v>
          </cell>
          <cell r="O15" t="str">
            <v/>
          </cell>
          <cell r="P15" t="str">
            <v>273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11,4</v>
          </cell>
          <cell r="P17" t="str">
            <v>46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 xml:space="preserve">БОРЩ СО МЕТАНОЙ </v>
          </cell>
          <cell r="I23" t="str">
            <v>300</v>
          </cell>
          <cell r="K23" t="str">
            <v>4,2</v>
          </cell>
          <cell r="M23" t="str">
            <v>4,9</v>
          </cell>
          <cell r="O23" t="str">
            <v>23,1</v>
          </cell>
          <cell r="P23" t="str">
            <v>155</v>
          </cell>
        </row>
        <row r="24">
          <cell r="A24" t="str">
            <v>2008</v>
          </cell>
          <cell r="E24" t="str">
            <v>КОТЛЕТА КУРИНАЯ</v>
          </cell>
          <cell r="I24" t="str">
            <v>120</v>
          </cell>
          <cell r="K24" t="str">
            <v>22,1</v>
          </cell>
          <cell r="M24" t="str">
            <v>21,8</v>
          </cell>
          <cell r="O24" t="str">
            <v>5,3</v>
          </cell>
          <cell r="P24" t="str">
            <v>306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6</v>
          </cell>
          <cell r="M25" t="str">
            <v>1,6</v>
          </cell>
          <cell r="O25" t="str">
            <v>27,5</v>
          </cell>
          <cell r="P25" t="str">
            <v>148</v>
          </cell>
        </row>
        <row r="26">
          <cell r="A26" t="str">
            <v>2008</v>
          </cell>
          <cell r="E26" t="str">
            <v>ФАСОЛЬ ЗЕЛЕНАЯ СТРУЧКОВАЯ ТУШЕНАЯ В СМЕТ.СОУСЕ</v>
          </cell>
          <cell r="I26" t="str">
            <v>100</v>
          </cell>
          <cell r="K26" t="str">
            <v>0,7</v>
          </cell>
          <cell r="M26" t="str">
            <v>8,6</v>
          </cell>
          <cell r="O26" t="str">
            <v>1,5</v>
          </cell>
          <cell r="P26" t="str">
            <v>86</v>
          </cell>
        </row>
        <row r="27">
          <cell r="A27" t="str">
            <v>2011</v>
          </cell>
          <cell r="E27" t="str">
            <v>КОМПОТ ИЗ ЯГОД СВ.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15,5</v>
          </cell>
          <cell r="P27" t="str">
            <v>62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11,4</v>
          </cell>
          <cell r="M28" t="str">
            <v>1,2</v>
          </cell>
          <cell r="O28" t="str">
            <v>131,5</v>
          </cell>
          <cell r="P28" t="str">
            <v>583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>СЫРНИКИ ЗАПЕЧЕННЫЕ</v>
          </cell>
          <cell r="I32" t="str">
            <v>200</v>
          </cell>
          <cell r="K32" t="str">
            <v>31,4</v>
          </cell>
          <cell r="M32" t="str">
            <v>40</v>
          </cell>
          <cell r="O32" t="str">
            <v>27,3</v>
          </cell>
          <cell r="P32" t="str">
            <v>600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181</v>
      </c>
      <c r="H4" s="32" t="str">
        <f>[1]Page1!$K14</f>
        <v>11,6</v>
      </c>
      <c r="I4" s="32" t="str">
        <f>[1]Page1!$M14</f>
        <v>14,8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273</v>
      </c>
      <c r="H5" s="26" t="str">
        <f>[1]Page1!$K15</f>
        <v>11,7</v>
      </c>
      <c r="I5" s="26" t="str">
        <f>[1]Page1!$M15</f>
        <v>25,1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46</v>
      </c>
      <c r="H7" s="26" t="str">
        <f>[1]Page1!$K17</f>
        <v/>
      </c>
      <c r="I7" s="26" t="str">
        <f>[1]Page1!$M17</f>
        <v/>
      </c>
      <c r="J7" s="51" t="str">
        <f>[1]Page1!$O17</f>
        <v>11,4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206</v>
      </c>
      <c r="H8" s="26" t="str">
        <f>[1]Page1!$K18</f>
        <v>4,1</v>
      </c>
      <c r="I8" s="26" t="str">
        <f>[1]Page1!$M18</f>
        <v>0,4</v>
      </c>
      <c r="J8" s="51" t="str">
        <f>[1]Page1!$O18</f>
        <v>46,5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>СЫРНИКИ ЗАПЕЧЕННЫЕ</v>
      </c>
      <c r="E11" s="29" t="str">
        <f>[1]Page1!$I32</f>
        <v>200</v>
      </c>
      <c r="F11" s="19"/>
      <c r="G11" s="29" t="str">
        <f>[1]Page1!$P32</f>
        <v>600</v>
      </c>
      <c r="H11" s="14" t="str">
        <f>[1]Page1!$K32</f>
        <v>31,4</v>
      </c>
      <c r="I11" s="14" t="str">
        <f>[1]Page1!$M32</f>
        <v>40</v>
      </c>
      <c r="J11" s="15" t="str">
        <f>[1]Page1!$O32</f>
        <v>27,3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БОРЩ СО МЕТАНОЙ </v>
      </c>
      <c r="E14" s="29" t="str">
        <f>[1]Page1!$I23</f>
        <v>300</v>
      </c>
      <c r="F14" s="19"/>
      <c r="G14" s="29" t="str">
        <f>[1]Page1!$P23</f>
        <v>155</v>
      </c>
      <c r="H14" s="14" t="str">
        <f>[1]Page1!$K23</f>
        <v>4,2</v>
      </c>
      <c r="I14" s="14" t="str">
        <f>[1]Page1!$M23</f>
        <v>4,9</v>
      </c>
      <c r="J14" s="15" t="str">
        <f>[1]Page1!$O23</f>
        <v>23,1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КОТЛЕТА КУРИНАЯ</v>
      </c>
      <c r="E15" s="29" t="str">
        <f>[1]Page1!$I24</f>
        <v>120</v>
      </c>
      <c r="F15" s="19"/>
      <c r="G15" s="29" t="str">
        <f>[1]Page1!$P24</f>
        <v>306</v>
      </c>
      <c r="H15" s="14" t="str">
        <f>[1]Page1!$K24</f>
        <v>22,1</v>
      </c>
      <c r="I15" s="14" t="str">
        <f>[1]Page1!$M24</f>
        <v>21,8</v>
      </c>
      <c r="J15" s="15" t="str">
        <f>[1]Page1!$O24</f>
        <v>5,3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148</v>
      </c>
      <c r="H16" s="14" t="str">
        <f>[1]Page1!$K25</f>
        <v>6</v>
      </c>
      <c r="I16" s="14" t="str">
        <f>[1]Page1!$M25</f>
        <v>1,6</v>
      </c>
      <c r="J16" s="15" t="str">
        <f>[1]Page1!$O25</f>
        <v>27,5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ФАСОЛЬ ЗЕЛЕНАЯ СТРУЧКОВАЯ ТУШЕНАЯ В СМЕТ.СОУСЕ</v>
      </c>
      <c r="E17" s="29" t="str">
        <f>[1]Page1!$I26</f>
        <v>100</v>
      </c>
      <c r="F17" s="19"/>
      <c r="G17" s="29" t="str">
        <f>[1]Page1!$P26</f>
        <v>86</v>
      </c>
      <c r="H17" s="14" t="str">
        <f>[1]Page1!$K26</f>
        <v>0,7</v>
      </c>
      <c r="I17" s="14" t="str">
        <f>[1]Page1!$M26</f>
        <v>8,6</v>
      </c>
      <c r="J17" s="15" t="str">
        <f>[1]Page1!$O26</f>
        <v>1,5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ЯГОД СВ.</v>
      </c>
      <c r="E18" s="29" t="str">
        <f>[1]Page1!$I27</f>
        <v>200</v>
      </c>
      <c r="F18" s="19"/>
      <c r="G18" s="29" t="str">
        <f>[1]Page1!$P27</f>
        <v>62</v>
      </c>
      <c r="H18" s="14" t="str">
        <f>[1]Page1!$K27</f>
        <v/>
      </c>
      <c r="I18" s="14" t="str">
        <f>[1]Page1!$M27</f>
        <v/>
      </c>
      <c r="J18" s="15" t="str">
        <f>[1]Page1!$O27</f>
        <v>15,5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583</v>
      </c>
      <c r="H19" s="14" t="str">
        <f>[1]Page1!$K28</f>
        <v>11,4</v>
      </c>
      <c r="I19" s="14" t="str">
        <f>[1]Page1!$M28</f>
        <v>1,2</v>
      </c>
      <c r="J19" s="15" t="str">
        <f>[1]Page1!$O28</f>
        <v>131,5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2022-11-15T21:47:56Z</dcterms:modified>
</cp:coreProperties>
</file>